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<sst xmlns="http://schemas.openxmlformats.org/spreadsheetml/2006/main" count="67" uniqueCount="65">
  <si>
    <t>Остатки расчетов по договорам</t>
  </si>
  <si>
    <t>№ в группе</t>
  </si>
  <si>
    <t>Договор контрагента</t>
  </si>
  <si>
    <t>Контрагент</t>
  </si>
  <si>
    <t>Остаток на начало периода</t>
  </si>
  <si>
    <t>Поступление</t>
  </si>
  <si>
    <t>Выполненные работы</t>
  </si>
  <si>
    <t>Прочие корректировки</t>
  </si>
  <si>
    <t>Остаток на конец периода</t>
  </si>
  <si>
    <t>руб.</t>
  </si>
  <si>
    <t>куб. м.</t>
  </si>
  <si>
    <t>куб.м.</t>
  </si>
  <si>
    <t xml:space="preserve"> №1-1323 от 26.01.2011</t>
  </si>
  <si>
    <t xml:space="preserve"> №1-2177 от 27.06.2012</t>
  </si>
  <si>
    <t xml:space="preserve"> №1-621 от 30.08.2013</t>
  </si>
  <si>
    <t xml:space="preserve"> №1-2145 от 25.11.2009</t>
  </si>
  <si>
    <t xml:space="preserve"> №1-2182 от 01.01.2013</t>
  </si>
  <si>
    <t xml:space="preserve"> №1-1767 от 11.05.2012</t>
  </si>
  <si>
    <t xml:space="preserve"> №1-2178 от 04.07.2012</t>
  </si>
  <si>
    <t xml:space="preserve"> №1-2174 от 31.10.2011</t>
  </si>
  <si>
    <t xml:space="preserve"> №1-2188 от 14.10.2013</t>
  </si>
  <si>
    <t xml:space="preserve"> №1-2152 от 01.06.2010</t>
  </si>
  <si>
    <t xml:space="preserve"> №60-25220 от 21.05.2013</t>
  </si>
  <si>
    <t xml:space="preserve"> №68-350 от 01.06.2002</t>
  </si>
  <si>
    <t>68-406 от 01.01.2006</t>
  </si>
  <si>
    <t>68-410 от 01.03.2010</t>
  </si>
  <si>
    <t xml:space="preserve"> №2-977 от 18.12.2013</t>
  </si>
  <si>
    <t xml:space="preserve"> №2-966 от 31.03.2011</t>
  </si>
  <si>
    <t xml:space="preserve"> №2-827 от 22.02.2006</t>
  </si>
  <si>
    <t xml:space="preserve"> №2-832 от 09.12.2006</t>
  </si>
  <si>
    <t xml:space="preserve"> №2-850 от 22.02.2006</t>
  </si>
  <si>
    <t xml:space="preserve"> №2-857 от 01.01.2007</t>
  </si>
  <si>
    <t xml:space="preserve"> №2-2139 от 22.07.2009</t>
  </si>
  <si>
    <t xml:space="preserve"> №2-844 от 29.12.2006</t>
  </si>
  <si>
    <t xml:space="preserve"> №2-847 от 29.12.2006</t>
  </si>
  <si>
    <t xml:space="preserve"> №2-849 от 01.07.2007</t>
  </si>
  <si>
    <t xml:space="preserve"> №2-862 от 01.01.2008</t>
  </si>
  <si>
    <t>Итого</t>
  </si>
  <si>
    <t>контрагент 1</t>
  </si>
  <si>
    <t>контрагент 2</t>
  </si>
  <si>
    <t>контрагент 3</t>
  </si>
  <si>
    <t>контрагент 4</t>
  </si>
  <si>
    <t>контрагент 5</t>
  </si>
  <si>
    <t>контрагент 6</t>
  </si>
  <si>
    <t>контрагент 7</t>
  </si>
  <si>
    <t>контрагент 8</t>
  </si>
  <si>
    <t>контрагент 9</t>
  </si>
  <si>
    <t>контрагент 10</t>
  </si>
  <si>
    <t>контрагент 11</t>
  </si>
  <si>
    <t>контрагент 12</t>
  </si>
  <si>
    <t>контрагент 13</t>
  </si>
  <si>
    <t>контрагент 14</t>
  </si>
  <si>
    <t>контрагент 15</t>
  </si>
  <si>
    <t>контрагент 16</t>
  </si>
  <si>
    <t>контрагент 17</t>
  </si>
  <si>
    <t>контрагент 18</t>
  </si>
  <si>
    <t>контрагент 19</t>
  </si>
  <si>
    <t>контрагент 20</t>
  </si>
  <si>
    <t>контрагент 21</t>
  </si>
  <si>
    <t>контрагент 22</t>
  </si>
  <si>
    <t>контрагент 23</t>
  </si>
  <si>
    <t>контрагент 24</t>
  </si>
  <si>
    <t>контрагент 25</t>
  </si>
  <si>
    <t>Мес. Объем, м3</t>
  </si>
  <si>
    <t>период: 01.10.2014-31.10.2014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</si>
</sst>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00"/>
  </numFmts>
  <fonts count="38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1" fontId="2" fillId="0" borderId="10" xfId="0" applyNumberFormat="1" applyFont="1" applyBorder="1" applyAlignment="1">
      <alignment horizontal="right" vertical="top" wrapText="1"/>
    </xf>
    <xf numFmtId="0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right" vertical="top"/>
    </xf>
    <xf numFmtId="172" fontId="2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173" fontId="2" fillId="0" borderId="10" xfId="0" applyNumberFormat="1" applyFont="1" applyBorder="1" applyAlignment="1">
      <alignment horizontal="right" vertical="top"/>
    </xf>
    <xf numFmtId="17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top"/>
    </xf>
    <xf numFmtId="0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31"/>
  <sheetViews>
    <sheetView tabSelected="1" zoomScalePageLayoutView="0" workbookViewId="0" topLeftCell="A1">
      <selection activeCell="L33" sqref="L33"/>
    </sheetView>
  </sheetViews>
  <sheetFormatPr defaultColWidth="10.66015625" defaultRowHeight="11.25"/>
  <cols>
    <col min="1" max="1" width="9.33203125" style="1" customWidth="1"/>
    <col min="2" max="2" width="30.16015625" style="1" customWidth="1"/>
    <col min="3" max="3" width="17.5" style="1" customWidth="1"/>
    <col min="4" max="4" width="16.16015625" style="1" customWidth="1"/>
    <col min="5" max="5" width="21.33203125" style="1" customWidth="1"/>
    <col min="6" max="6" width="20" style="1" customWidth="1"/>
    <col min="7" max="7" width="15" style="1" customWidth="1"/>
    <col min="8" max="8" width="12.66015625" style="1" customWidth="1"/>
    <col min="9" max="9" width="17.16015625" style="1" customWidth="1"/>
    <col min="10" max="10" width="17.5" style="1" customWidth="1"/>
    <col min="11" max="11" width="14.16015625" style="1" customWidth="1"/>
    <col min="12" max="12" width="14.33203125" style="0" customWidth="1"/>
  </cols>
  <sheetData>
    <row r="1" s="1" customFormat="1" ht="9.75" customHeight="1"/>
    <row r="2" ht="23.25">
      <c r="A2" s="2" t="s">
        <v>0</v>
      </c>
    </row>
    <row r="3" s="1" customFormat="1" ht="20.25" customHeight="1">
      <c r="B3" s="1" t="s">
        <v>64</v>
      </c>
    </row>
    <row r="4" spans="1:11" ht="12.75" customHeight="1">
      <c r="A4" s="15" t="s">
        <v>1</v>
      </c>
      <c r="B4" s="15" t="s">
        <v>2</v>
      </c>
      <c r="C4" s="15" t="s">
        <v>3</v>
      </c>
      <c r="D4" s="15" t="s">
        <v>63</v>
      </c>
      <c r="E4" s="15" t="s">
        <v>4</v>
      </c>
      <c r="F4" s="16" t="s">
        <v>5</v>
      </c>
      <c r="G4" s="15" t="s">
        <v>6</v>
      </c>
      <c r="H4" s="15"/>
      <c r="I4" s="15" t="s">
        <v>7</v>
      </c>
      <c r="J4" s="15" t="s">
        <v>8</v>
      </c>
      <c r="K4" s="15"/>
    </row>
    <row r="5" spans="1:11" ht="12.75" customHeight="1">
      <c r="A5" s="15"/>
      <c r="B5" s="15"/>
      <c r="C5" s="15"/>
      <c r="D5" s="15"/>
      <c r="E5" s="15"/>
      <c r="F5" s="16" t="s">
        <v>9</v>
      </c>
      <c r="G5" s="16" t="s">
        <v>9</v>
      </c>
      <c r="H5" s="16" t="s">
        <v>10</v>
      </c>
      <c r="I5" s="15"/>
      <c r="J5" s="16" t="s">
        <v>9</v>
      </c>
      <c r="K5" s="16" t="s">
        <v>11</v>
      </c>
    </row>
    <row r="6" spans="1:12" ht="12.75" customHeight="1">
      <c r="A6" s="3">
        <v>1</v>
      </c>
      <c r="B6" s="4" t="s">
        <v>12</v>
      </c>
      <c r="C6" s="4" t="s">
        <v>38</v>
      </c>
      <c r="D6" s="9">
        <v>7.315</v>
      </c>
      <c r="E6" s="7">
        <v>-5408.83</v>
      </c>
      <c r="F6" s="7">
        <v>2704.41</v>
      </c>
      <c r="G6" s="7">
        <v>1352.21</v>
      </c>
      <c r="H6" s="5">
        <v>2.64</v>
      </c>
      <c r="I6" s="6"/>
      <c r="J6" s="7">
        <v>-4056.63</v>
      </c>
      <c r="K6" s="5">
        <v>-7.92</v>
      </c>
      <c r="L6" s="17"/>
    </row>
    <row r="7" spans="1:12" ht="12.75" customHeight="1">
      <c r="A7" s="3">
        <v>2</v>
      </c>
      <c r="B7" s="4" t="s">
        <v>13</v>
      </c>
      <c r="C7" s="4" t="s">
        <v>39</v>
      </c>
      <c r="D7" s="8">
        <v>650</v>
      </c>
      <c r="E7" s="7">
        <v>-175220.5</v>
      </c>
      <c r="F7" s="7">
        <v>175220.5</v>
      </c>
      <c r="G7" s="7">
        <v>131225.25</v>
      </c>
      <c r="H7" s="5">
        <v>403.77</v>
      </c>
      <c r="I7" s="6"/>
      <c r="J7" s="7">
        <v>-131225.25</v>
      </c>
      <c r="K7" s="5">
        <v>-403.77</v>
      </c>
      <c r="L7" s="17"/>
    </row>
    <row r="8" spans="1:12" ht="12.75" customHeight="1">
      <c r="A8" s="3">
        <v>3</v>
      </c>
      <c r="B8" s="4" t="s">
        <v>14</v>
      </c>
      <c r="C8" s="4" t="s">
        <v>40</v>
      </c>
      <c r="D8" s="8">
        <v>90</v>
      </c>
      <c r="E8" s="7">
        <v>-151416.72</v>
      </c>
      <c r="F8" s="7">
        <v>61149.06</v>
      </c>
      <c r="G8" s="7">
        <v>82988.01</v>
      </c>
      <c r="H8" s="5">
        <v>171</v>
      </c>
      <c r="I8" s="6"/>
      <c r="J8" s="7">
        <v>-173255.67</v>
      </c>
      <c r="K8" s="5">
        <v>-357</v>
      </c>
      <c r="L8" s="17"/>
    </row>
    <row r="9" spans="1:12" ht="12.75" customHeight="1">
      <c r="A9" s="3">
        <v>4</v>
      </c>
      <c r="B9" s="4" t="s">
        <v>15</v>
      </c>
      <c r="C9" s="4" t="s">
        <v>41</v>
      </c>
      <c r="D9" s="9">
        <v>396.243</v>
      </c>
      <c r="E9" s="7">
        <v>-66785.82</v>
      </c>
      <c r="F9" s="7">
        <v>68778.84</v>
      </c>
      <c r="G9" s="7">
        <v>58197.48</v>
      </c>
      <c r="H9" s="5">
        <v>132</v>
      </c>
      <c r="I9" s="6"/>
      <c r="J9" s="7">
        <v>-56204.46</v>
      </c>
      <c r="K9" s="5">
        <v>-127.48</v>
      </c>
      <c r="L9" s="17"/>
    </row>
    <row r="10" spans="1:12" ht="12.75" customHeight="1">
      <c r="A10" s="3">
        <v>5</v>
      </c>
      <c r="B10" s="4" t="s">
        <v>16</v>
      </c>
      <c r="C10" s="4" t="s">
        <v>42</v>
      </c>
      <c r="D10" s="10">
        <v>4204</v>
      </c>
      <c r="E10" s="7">
        <v>-1762128</v>
      </c>
      <c r="F10" s="7">
        <v>1762128</v>
      </c>
      <c r="G10" s="7">
        <v>1725906</v>
      </c>
      <c r="H10" s="7">
        <v>5753.02</v>
      </c>
      <c r="I10" s="6"/>
      <c r="J10" s="7">
        <v>-1725906</v>
      </c>
      <c r="K10" s="7">
        <v>-5753.02</v>
      </c>
      <c r="L10" s="17"/>
    </row>
    <row r="11" spans="1:12" ht="12.75" customHeight="1">
      <c r="A11" s="3">
        <v>6</v>
      </c>
      <c r="B11" s="4" t="s">
        <v>17</v>
      </c>
      <c r="C11" s="4" t="s">
        <v>43</v>
      </c>
      <c r="D11" s="8">
        <v>175</v>
      </c>
      <c r="E11" s="7">
        <v>-1362018</v>
      </c>
      <c r="F11" s="6"/>
      <c r="G11" s="7">
        <v>264712</v>
      </c>
      <c r="H11" s="5">
        <v>756.32</v>
      </c>
      <c r="I11" s="6"/>
      <c r="J11" s="7">
        <v>-1626730</v>
      </c>
      <c r="K11" s="7">
        <v>-4647.8</v>
      </c>
      <c r="L11" s="17"/>
    </row>
    <row r="12" spans="1:12" ht="12.75" customHeight="1">
      <c r="A12" s="3">
        <v>7</v>
      </c>
      <c r="B12" s="4" t="s">
        <v>18</v>
      </c>
      <c r="C12" s="4" t="s">
        <v>44</v>
      </c>
      <c r="D12" s="8">
        <v>636</v>
      </c>
      <c r="E12" s="7">
        <v>-284375</v>
      </c>
      <c r="F12" s="7">
        <v>284375</v>
      </c>
      <c r="G12" s="7">
        <v>284700</v>
      </c>
      <c r="H12" s="5">
        <v>876</v>
      </c>
      <c r="I12" s="6"/>
      <c r="J12" s="7">
        <v>-284700</v>
      </c>
      <c r="K12" s="5">
        <v>-876</v>
      </c>
      <c r="L12" s="17"/>
    </row>
    <row r="13" spans="1:12" ht="12.75" customHeight="1">
      <c r="A13" s="3">
        <v>8</v>
      </c>
      <c r="B13" s="4" t="s">
        <v>19</v>
      </c>
      <c r="C13" s="4" t="s">
        <v>45</v>
      </c>
      <c r="D13" s="5">
        <v>34.23</v>
      </c>
      <c r="E13" s="7">
        <v>-11425.91</v>
      </c>
      <c r="F13" s="7">
        <v>11425.91</v>
      </c>
      <c r="G13" s="7">
        <v>11574.3</v>
      </c>
      <c r="H13" s="5">
        <v>28.08</v>
      </c>
      <c r="I13" s="6"/>
      <c r="J13" s="7">
        <v>-11574.3</v>
      </c>
      <c r="K13" s="5">
        <v>-28.08</v>
      </c>
      <c r="L13" s="17"/>
    </row>
    <row r="14" spans="1:12" ht="12.75" customHeight="1">
      <c r="A14" s="3">
        <v>9</v>
      </c>
      <c r="B14" s="4" t="s">
        <v>20</v>
      </c>
      <c r="C14" s="4" t="s">
        <v>46</v>
      </c>
      <c r="D14" s="8">
        <v>550</v>
      </c>
      <c r="E14" s="7">
        <v>-61088</v>
      </c>
      <c r="F14" s="6"/>
      <c r="G14" s="7">
        <v>50688</v>
      </c>
      <c r="H14" s="5">
        <v>158.4</v>
      </c>
      <c r="I14" s="6"/>
      <c r="J14" s="7">
        <v>-111776</v>
      </c>
      <c r="K14" s="5">
        <v>-349.3</v>
      </c>
      <c r="L14" s="17"/>
    </row>
    <row r="15" spans="1:12" ht="12.75" customHeight="1">
      <c r="A15" s="3">
        <v>10</v>
      </c>
      <c r="B15" s="4" t="s">
        <v>21</v>
      </c>
      <c r="C15" s="4" t="s">
        <v>47</v>
      </c>
      <c r="D15" s="5">
        <v>124.05</v>
      </c>
      <c r="E15" s="7">
        <v>-14559.3</v>
      </c>
      <c r="F15" s="7">
        <v>29118.6</v>
      </c>
      <c r="G15" s="7">
        <v>34942.32</v>
      </c>
      <c r="H15" s="5">
        <v>72</v>
      </c>
      <c r="I15" s="6"/>
      <c r="J15" s="7">
        <v>-20383.02</v>
      </c>
      <c r="K15" s="5">
        <v>-42</v>
      </c>
      <c r="L15" s="17"/>
    </row>
    <row r="16" spans="1:12" ht="12.75" customHeight="1">
      <c r="A16" s="3">
        <v>11</v>
      </c>
      <c r="B16" s="4" t="s">
        <v>22</v>
      </c>
      <c r="C16" s="4" t="s">
        <v>48</v>
      </c>
      <c r="D16" s="6"/>
      <c r="E16" s="7">
        <v>-5455.2</v>
      </c>
      <c r="F16" s="6"/>
      <c r="G16" s="6"/>
      <c r="H16" s="6"/>
      <c r="I16" s="6"/>
      <c r="J16" s="7">
        <v>-5455.2</v>
      </c>
      <c r="K16" s="5">
        <v>-12</v>
      </c>
      <c r="L16" s="17"/>
    </row>
    <row r="17" spans="1:12" ht="12.75" customHeight="1">
      <c r="A17" s="3">
        <v>12</v>
      </c>
      <c r="B17" s="4" t="s">
        <v>23</v>
      </c>
      <c r="C17" s="4" t="s">
        <v>49</v>
      </c>
      <c r="D17" s="6"/>
      <c r="E17" s="7">
        <v>-1446.76</v>
      </c>
      <c r="F17" s="6"/>
      <c r="G17" s="6"/>
      <c r="H17" s="6"/>
      <c r="I17" s="6"/>
      <c r="J17" s="7">
        <v>-1446.76</v>
      </c>
      <c r="K17" s="5">
        <v>-2.52</v>
      </c>
      <c r="L17" s="17"/>
    </row>
    <row r="18" spans="1:12" ht="12.75" customHeight="1">
      <c r="A18" s="3">
        <v>13</v>
      </c>
      <c r="B18" s="4" t="s">
        <v>24</v>
      </c>
      <c r="C18" s="4" t="s">
        <v>50</v>
      </c>
      <c r="D18" s="6"/>
      <c r="E18" s="7">
        <v>-16458.42</v>
      </c>
      <c r="F18" s="6"/>
      <c r="G18" s="6"/>
      <c r="H18" s="6"/>
      <c r="I18" s="6"/>
      <c r="J18" s="7">
        <v>-16458.42</v>
      </c>
      <c r="K18" s="5">
        <v>-33.48</v>
      </c>
      <c r="L18" s="17"/>
    </row>
    <row r="19" spans="1:12" ht="12.75" customHeight="1">
      <c r="A19" s="3">
        <v>14</v>
      </c>
      <c r="B19" s="4" t="s">
        <v>25</v>
      </c>
      <c r="C19" s="4" t="s">
        <v>51</v>
      </c>
      <c r="D19" s="6"/>
      <c r="E19" s="7">
        <v>-4311.72</v>
      </c>
      <c r="F19" s="6"/>
      <c r="G19" s="6"/>
      <c r="H19" s="6"/>
      <c r="I19" s="6"/>
      <c r="J19" s="7">
        <v>-4311.72</v>
      </c>
      <c r="K19" s="5">
        <v>-8.77</v>
      </c>
      <c r="L19" s="17"/>
    </row>
    <row r="20" spans="1:12" ht="12.75" customHeight="1">
      <c r="A20" s="3">
        <v>15</v>
      </c>
      <c r="B20" s="4" t="s">
        <v>26</v>
      </c>
      <c r="C20" s="4" t="s">
        <v>52</v>
      </c>
      <c r="D20" s="9">
        <v>2.667</v>
      </c>
      <c r="E20" s="6"/>
      <c r="F20" s="6"/>
      <c r="G20" s="5">
        <v>983.18</v>
      </c>
      <c r="H20" s="5">
        <v>2</v>
      </c>
      <c r="I20" s="6"/>
      <c r="J20" s="5">
        <v>-983.18</v>
      </c>
      <c r="K20" s="5">
        <v>-2</v>
      </c>
      <c r="L20" s="17"/>
    </row>
    <row r="21" spans="1:12" ht="12.75" customHeight="1">
      <c r="A21" s="3">
        <v>16</v>
      </c>
      <c r="B21" s="4" t="s">
        <v>27</v>
      </c>
      <c r="C21" s="4" t="s">
        <v>53</v>
      </c>
      <c r="D21" s="9">
        <v>0.605</v>
      </c>
      <c r="E21" s="5">
        <v>-0.02</v>
      </c>
      <c r="F21" s="6"/>
      <c r="G21" s="6"/>
      <c r="H21" s="6"/>
      <c r="I21" s="6"/>
      <c r="J21" s="5">
        <v>-0.02</v>
      </c>
      <c r="K21" s="5">
        <v>0</v>
      </c>
      <c r="L21" s="17"/>
    </row>
    <row r="22" spans="1:12" ht="12.75" customHeight="1">
      <c r="A22" s="3">
        <v>17</v>
      </c>
      <c r="B22" s="4" t="s">
        <v>28</v>
      </c>
      <c r="C22" s="4" t="s">
        <v>54</v>
      </c>
      <c r="D22" s="9">
        <v>8.625</v>
      </c>
      <c r="E22" s="7">
        <v>-2939.76</v>
      </c>
      <c r="F22" s="7">
        <v>2939.76</v>
      </c>
      <c r="G22" s="7">
        <v>1469.88</v>
      </c>
      <c r="H22" s="5">
        <v>3</v>
      </c>
      <c r="I22" s="6"/>
      <c r="J22" s="7">
        <v>-1469.88</v>
      </c>
      <c r="K22" s="5">
        <v>-3</v>
      </c>
      <c r="L22" s="17"/>
    </row>
    <row r="23" spans="1:12" ht="12.75" customHeight="1">
      <c r="A23" s="3">
        <v>18</v>
      </c>
      <c r="B23" s="4" t="s">
        <v>29</v>
      </c>
      <c r="C23" s="4" t="s">
        <v>55</v>
      </c>
      <c r="D23" s="5">
        <v>4.88</v>
      </c>
      <c r="E23" s="7">
        <v>-6292.35</v>
      </c>
      <c r="F23" s="6"/>
      <c r="G23" s="6"/>
      <c r="H23" s="6"/>
      <c r="I23" s="6"/>
      <c r="J23" s="7">
        <v>-6292.35</v>
      </c>
      <c r="K23" s="5">
        <v>-12.8</v>
      </c>
      <c r="L23" s="17"/>
    </row>
    <row r="24" spans="1:12" ht="12.75" customHeight="1">
      <c r="A24" s="3">
        <v>19</v>
      </c>
      <c r="B24" s="4" t="s">
        <v>30</v>
      </c>
      <c r="C24" s="4" t="s">
        <v>56</v>
      </c>
      <c r="D24" s="9">
        <v>3.438</v>
      </c>
      <c r="E24" s="7">
        <v>-5144.58</v>
      </c>
      <c r="F24" s="7">
        <v>5144.58</v>
      </c>
      <c r="G24" s="7">
        <v>2572.29</v>
      </c>
      <c r="H24" s="5">
        <v>5.25</v>
      </c>
      <c r="I24" s="6"/>
      <c r="J24" s="7">
        <v>-2572.29</v>
      </c>
      <c r="K24" s="5">
        <v>-5.25</v>
      </c>
      <c r="L24" s="17"/>
    </row>
    <row r="25" spans="1:12" ht="12.75" customHeight="1">
      <c r="A25" s="3">
        <v>20</v>
      </c>
      <c r="B25" s="4" t="s">
        <v>31</v>
      </c>
      <c r="C25" s="4" t="s">
        <v>57</v>
      </c>
      <c r="D25" s="5">
        <v>4.95</v>
      </c>
      <c r="E25" s="5">
        <v>-646.75</v>
      </c>
      <c r="F25" s="5">
        <v>646.75</v>
      </c>
      <c r="G25" s="5">
        <v>646.75</v>
      </c>
      <c r="H25" s="5">
        <v>1.32</v>
      </c>
      <c r="I25" s="6"/>
      <c r="J25" s="5">
        <v>-646.75</v>
      </c>
      <c r="K25" s="5">
        <v>-1.32</v>
      </c>
      <c r="L25" s="17"/>
    </row>
    <row r="26" spans="1:12" ht="12.75" customHeight="1">
      <c r="A26" s="3">
        <v>21</v>
      </c>
      <c r="B26" s="4" t="s">
        <v>32</v>
      </c>
      <c r="C26" s="4" t="s">
        <v>58</v>
      </c>
      <c r="D26" s="9">
        <v>28.704</v>
      </c>
      <c r="E26" s="7">
        <v>-61149.06</v>
      </c>
      <c r="F26" s="7">
        <v>61149.06</v>
      </c>
      <c r="G26" s="7">
        <v>29118.6</v>
      </c>
      <c r="H26" s="5">
        <v>60</v>
      </c>
      <c r="I26" s="6"/>
      <c r="J26" s="7">
        <v>-29118.6</v>
      </c>
      <c r="K26" s="5">
        <v>-60</v>
      </c>
      <c r="L26" s="17"/>
    </row>
    <row r="27" spans="1:12" ht="12.75" customHeight="1">
      <c r="A27" s="3">
        <v>22</v>
      </c>
      <c r="B27" s="4" t="s">
        <v>33</v>
      </c>
      <c r="C27" s="4" t="s">
        <v>59</v>
      </c>
      <c r="D27" s="11">
        <v>6.6</v>
      </c>
      <c r="E27" s="6"/>
      <c r="F27" s="6"/>
      <c r="G27" s="7">
        <v>2939.76</v>
      </c>
      <c r="H27" s="5">
        <v>6</v>
      </c>
      <c r="I27" s="6"/>
      <c r="J27" s="7">
        <v>-2939.76</v>
      </c>
      <c r="K27" s="5">
        <v>-6</v>
      </c>
      <c r="L27" s="17"/>
    </row>
    <row r="28" spans="1:12" ht="12.75" customHeight="1">
      <c r="A28" s="3">
        <v>23</v>
      </c>
      <c r="B28" s="4" t="s">
        <v>34</v>
      </c>
      <c r="C28" s="4" t="s">
        <v>60</v>
      </c>
      <c r="D28" s="9">
        <v>3.438</v>
      </c>
      <c r="E28" s="7">
        <v>-1102.41</v>
      </c>
      <c r="F28" s="7">
        <v>1102.41</v>
      </c>
      <c r="G28" s="7">
        <v>1102.41</v>
      </c>
      <c r="H28" s="5">
        <v>2.25</v>
      </c>
      <c r="I28" s="6"/>
      <c r="J28" s="7">
        <v>-1102.41</v>
      </c>
      <c r="K28" s="5">
        <v>-2.25</v>
      </c>
      <c r="L28" s="17"/>
    </row>
    <row r="29" spans="1:12" ht="12.75" customHeight="1">
      <c r="A29" s="3">
        <v>24</v>
      </c>
      <c r="B29" s="4" t="s">
        <v>35</v>
      </c>
      <c r="C29" s="4" t="s">
        <v>61</v>
      </c>
      <c r="D29" s="5">
        <v>4.25</v>
      </c>
      <c r="E29" s="7">
        <v>-1469.88</v>
      </c>
      <c r="F29" s="7">
        <v>1469.88</v>
      </c>
      <c r="G29" s="7">
        <v>2939.76</v>
      </c>
      <c r="H29" s="5">
        <v>6</v>
      </c>
      <c r="I29" s="6"/>
      <c r="J29" s="7">
        <v>-2939.76</v>
      </c>
      <c r="K29" s="5">
        <v>-6</v>
      </c>
      <c r="L29" s="17"/>
    </row>
    <row r="30" spans="1:12" ht="12.75" customHeight="1">
      <c r="A30" s="3">
        <v>25</v>
      </c>
      <c r="B30" s="4" t="s">
        <v>36</v>
      </c>
      <c r="C30" s="4" t="s">
        <v>62</v>
      </c>
      <c r="D30" s="8">
        <v>2</v>
      </c>
      <c r="E30" s="7">
        <v>-1152.45</v>
      </c>
      <c r="F30" s="7">
        <v>1152.45</v>
      </c>
      <c r="G30" s="7">
        <v>1536.6</v>
      </c>
      <c r="H30" s="5">
        <v>3</v>
      </c>
      <c r="I30" s="6"/>
      <c r="J30" s="7">
        <v>-1536.6</v>
      </c>
      <c r="K30" s="5">
        <v>-3</v>
      </c>
      <c r="L30" s="17"/>
    </row>
    <row r="31" spans="1:12" ht="12.75" customHeight="1">
      <c r="A31" s="14" t="s">
        <v>37</v>
      </c>
      <c r="B31" s="14"/>
      <c r="C31" s="14"/>
      <c r="D31" s="12">
        <f>SUM(D6:D30)</f>
        <v>6936.995</v>
      </c>
      <c r="E31" s="13">
        <f>SUM(E6:E30)</f>
        <v>-4001995.4400000004</v>
      </c>
      <c r="F31" s="13">
        <f>SUM(F6:F30)</f>
        <v>2468505.2100000004</v>
      </c>
      <c r="G31" s="13">
        <f>SUM(G6:G30)</f>
        <v>2689594.8</v>
      </c>
      <c r="H31" s="13">
        <f>SUM(H6:H30)</f>
        <v>8442.05</v>
      </c>
      <c r="I31" s="13"/>
      <c r="J31" s="13">
        <f>SUM(J6:J30)</f>
        <v>-4223085.029999999</v>
      </c>
      <c r="K31" s="13">
        <f>SUM(K6:K30)</f>
        <v>-12750.76</v>
      </c>
      <c r="L31" s="17"/>
    </row>
  </sheetData>
  <sheetProtection/>
  <mergeCells count="9">
    <mergeCell ref="A31:C31"/>
    <mergeCell ref="D4:D5"/>
    <mergeCell ref="E4:E5"/>
    <mergeCell ref="G4:H4"/>
    <mergeCell ref="I4:I5"/>
    <mergeCell ref="J4:K4"/>
    <mergeCell ref="A4:A5"/>
    <mergeCell ref="B4:B5"/>
    <mergeCell ref="C4:C5"/>
  </mergeCells>
  <printOptions/>
  <pageMargins left="0.1968503937007874" right="0.15748031496062992" top="0.984251968503937" bottom="0.984251968503937" header="0.5118110236220472" footer="0.5118110236220472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Вихрева Юлия Борисовна</cp:lastModifiedBy>
  <cp:lastPrinted>2014-10-13T14:34:24Z</cp:lastPrinted>
  <dcterms:created xsi:type="dcterms:W3CDTF">2014-10-13T10:23:13Z</dcterms:created>
  <dcterms:modified xsi:type="dcterms:W3CDTF">2014-11-18T12:39:01Z</dcterms:modified>
  <cp:category/>
  <cp:version/>
  <cp:contentType/>
  <cp:contentStatus/>
  <cp:revision>1</cp:revision>
</cp:coreProperties>
</file>